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7520" windowHeight="7860"/>
  </bookViews>
  <sheets>
    <sheet name="总表" sheetId="2" r:id="rId1"/>
  </sheets>
  <calcPr calcId="114210"/>
</workbook>
</file>

<file path=xl/calcChain.xml><?xml version="1.0" encoding="utf-8"?>
<calcChain xmlns="http://schemas.openxmlformats.org/spreadsheetml/2006/main">
  <c r="E9" i="2"/>
  <c r="F9"/>
  <c r="G9"/>
  <c r="E7"/>
  <c r="F7"/>
  <c r="G7"/>
  <c r="E5"/>
  <c r="F5"/>
  <c r="G5"/>
  <c r="E6"/>
  <c r="F6"/>
  <c r="G6"/>
  <c r="E12"/>
  <c r="F12"/>
  <c r="G12"/>
  <c r="E8"/>
  <c r="F8"/>
  <c r="G8"/>
  <c r="E10"/>
  <c r="F10"/>
  <c r="G10"/>
  <c r="E13"/>
  <c r="F13"/>
  <c r="G13"/>
  <c r="E11"/>
  <c r="F11"/>
  <c r="G11"/>
  <c r="E4"/>
  <c r="F4"/>
  <c r="G4"/>
</calcChain>
</file>

<file path=xl/sharedStrings.xml><?xml version="1.0" encoding="utf-8"?>
<sst xmlns="http://schemas.openxmlformats.org/spreadsheetml/2006/main" count="14" uniqueCount="13">
  <si>
    <t>序号</t>
  </si>
  <si>
    <t>准考证号</t>
  </si>
  <si>
    <t>笔试成绩</t>
  </si>
  <si>
    <t>面试成绩</t>
  </si>
  <si>
    <t>笔试50%</t>
  </si>
  <si>
    <t>面试50%</t>
  </si>
  <si>
    <t>综合成绩</t>
  </si>
  <si>
    <t>排名</t>
  </si>
  <si>
    <t>2021090210</t>
  </si>
  <si>
    <t>2021090216</t>
  </si>
  <si>
    <t>45</t>
    <phoneticPr fontId="1" type="noConversion"/>
  </si>
  <si>
    <t>澄迈卓创人力资源有限公司公开招聘3名工作人员综合成绩</t>
    <phoneticPr fontId="1" type="noConversion"/>
  </si>
  <si>
    <t>附表1：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</si>
</sst>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color indexed="8"/>
      <name val="宋体"/>
      <charset val="134"/>
    </font>
    <font>
      <sz val="16"/>
      <color indexed="8"/>
      <name val="宋体"/>
      <charset val="134"/>
    </font>
    <font>
      <sz val="12"/>
      <name val="Times New Roman"/>
      <family val="1"/>
    </font>
    <font>
      <sz val="14"/>
      <name val="宋体"/>
      <charset val="134"/>
    </font>
    <font>
      <sz val="14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H8" sqref="H8"/>
    </sheetView>
  </sheetViews>
  <sheetFormatPr defaultColWidth="9" defaultRowHeight="13.5"/>
  <cols>
    <col min="1" max="1" width="7" customWidth="1"/>
    <col min="2" max="2" width="18.75" customWidth="1"/>
    <col min="3" max="3" width="12.5" customWidth="1"/>
    <col min="4" max="5" width="13.875" customWidth="1"/>
    <col min="6" max="6" width="10.875" customWidth="1"/>
    <col min="7" max="7" width="13.125" customWidth="1"/>
    <col min="8" max="8" width="13.625" style="1" customWidth="1"/>
  </cols>
  <sheetData>
    <row r="1" spans="1:8" ht="26.25" customHeight="1">
      <c r="A1" s="13" t="s">
        <v>12</v>
      </c>
      <c r="B1" s="13"/>
      <c r="C1" s="13"/>
      <c r="D1" s="13"/>
      <c r="E1" s="13"/>
      <c r="F1" s="13"/>
      <c r="G1" s="13"/>
      <c r="H1" s="13"/>
    </row>
    <row r="2" spans="1:8" ht="33.950000000000003" customHeight="1">
      <c r="A2" s="12" t="s">
        <v>11</v>
      </c>
      <c r="B2" s="12"/>
      <c r="C2" s="12"/>
      <c r="D2" s="12"/>
      <c r="E2" s="12"/>
      <c r="F2" s="12"/>
      <c r="G2" s="12"/>
      <c r="H2" s="12"/>
    </row>
    <row r="3" spans="1:8" ht="2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ht="20.25">
      <c r="A4" s="6">
        <v>1</v>
      </c>
      <c r="B4" s="10">
        <v>2021090118</v>
      </c>
      <c r="C4" s="10">
        <v>51</v>
      </c>
      <c r="D4" s="7">
        <v>89.33</v>
      </c>
      <c r="E4" s="8">
        <f t="shared" ref="E4:E13" si="0">SUM(C4*0.5)</f>
        <v>25.5</v>
      </c>
      <c r="F4" s="8">
        <f t="shared" ref="F4:F13" si="1">SUM(D4*0.5)</f>
        <v>44.664999999999999</v>
      </c>
      <c r="G4" s="8">
        <f t="shared" ref="G4:G13" si="2">SUM(E4:F4)</f>
        <v>70.164999999999992</v>
      </c>
      <c r="H4" s="9">
        <v>1</v>
      </c>
    </row>
    <row r="5" spans="1:8" ht="20.25">
      <c r="A5" s="6">
        <v>2</v>
      </c>
      <c r="B5" s="10">
        <v>2021090123</v>
      </c>
      <c r="C5" s="10">
        <v>48</v>
      </c>
      <c r="D5" s="7">
        <v>87.67</v>
      </c>
      <c r="E5" s="8">
        <f t="shared" si="0"/>
        <v>24</v>
      </c>
      <c r="F5" s="8">
        <f t="shared" si="1"/>
        <v>43.835000000000001</v>
      </c>
      <c r="G5" s="8">
        <f t="shared" si="2"/>
        <v>67.835000000000008</v>
      </c>
      <c r="H5" s="9">
        <v>2</v>
      </c>
    </row>
    <row r="6" spans="1:8" ht="20.25">
      <c r="A6" s="6">
        <v>3</v>
      </c>
      <c r="B6" s="10">
        <v>2021090103</v>
      </c>
      <c r="C6" s="10">
        <v>47</v>
      </c>
      <c r="D6" s="7">
        <v>86.33</v>
      </c>
      <c r="E6" s="8">
        <f t="shared" si="0"/>
        <v>23.5</v>
      </c>
      <c r="F6" s="8">
        <f t="shared" si="1"/>
        <v>43.164999999999999</v>
      </c>
      <c r="G6" s="8">
        <f t="shared" si="2"/>
        <v>66.664999999999992</v>
      </c>
      <c r="H6" s="9">
        <v>3</v>
      </c>
    </row>
    <row r="7" spans="1:8" ht="20.25">
      <c r="A7" s="6">
        <v>4</v>
      </c>
      <c r="B7" s="10">
        <v>2021090119</v>
      </c>
      <c r="C7" s="10">
        <v>49</v>
      </c>
      <c r="D7" s="7">
        <v>76.67</v>
      </c>
      <c r="E7" s="8">
        <f t="shared" si="0"/>
        <v>24.5</v>
      </c>
      <c r="F7" s="8">
        <f t="shared" si="1"/>
        <v>38.335000000000001</v>
      </c>
      <c r="G7" s="8">
        <f t="shared" si="2"/>
        <v>62.835000000000001</v>
      </c>
      <c r="H7" s="9">
        <v>4</v>
      </c>
    </row>
    <row r="8" spans="1:8" ht="20.25">
      <c r="A8" s="6">
        <v>5</v>
      </c>
      <c r="B8" s="11" t="s">
        <v>9</v>
      </c>
      <c r="C8" s="11" t="s">
        <v>10</v>
      </c>
      <c r="D8" s="7">
        <v>80.33</v>
      </c>
      <c r="E8" s="8">
        <f t="shared" si="0"/>
        <v>22.5</v>
      </c>
      <c r="F8" s="8">
        <f t="shared" si="1"/>
        <v>40.164999999999999</v>
      </c>
      <c r="G8" s="8">
        <f t="shared" si="2"/>
        <v>62.664999999999999</v>
      </c>
      <c r="H8" s="9">
        <v>5</v>
      </c>
    </row>
    <row r="9" spans="1:8" ht="20.25">
      <c r="A9" s="6">
        <v>6</v>
      </c>
      <c r="B9" s="10">
        <v>2021090120</v>
      </c>
      <c r="C9" s="10">
        <v>50</v>
      </c>
      <c r="D9" s="7">
        <v>72</v>
      </c>
      <c r="E9" s="8">
        <f t="shared" si="0"/>
        <v>25</v>
      </c>
      <c r="F9" s="8">
        <f t="shared" si="1"/>
        <v>36</v>
      </c>
      <c r="G9" s="8">
        <f t="shared" si="2"/>
        <v>61</v>
      </c>
      <c r="H9" s="9">
        <v>6</v>
      </c>
    </row>
    <row r="10" spans="1:8" ht="20.25">
      <c r="A10" s="6">
        <v>7</v>
      </c>
      <c r="B10" s="10">
        <v>2021090105</v>
      </c>
      <c r="C10" s="10">
        <v>43</v>
      </c>
      <c r="D10" s="7">
        <v>78.33</v>
      </c>
      <c r="E10" s="8">
        <f t="shared" si="0"/>
        <v>21.5</v>
      </c>
      <c r="F10" s="8">
        <f t="shared" si="1"/>
        <v>39.164999999999999</v>
      </c>
      <c r="G10" s="8">
        <f t="shared" si="2"/>
        <v>60.664999999999999</v>
      </c>
      <c r="H10" s="9">
        <v>7</v>
      </c>
    </row>
    <row r="11" spans="1:8" ht="20.25">
      <c r="A11" s="6">
        <v>8</v>
      </c>
      <c r="B11" s="10">
        <v>2021090112</v>
      </c>
      <c r="C11" s="10">
        <v>41</v>
      </c>
      <c r="D11" s="7">
        <v>79.33</v>
      </c>
      <c r="E11" s="8">
        <f t="shared" si="0"/>
        <v>20.5</v>
      </c>
      <c r="F11" s="8">
        <f t="shared" si="1"/>
        <v>39.664999999999999</v>
      </c>
      <c r="G11" s="8">
        <f t="shared" si="2"/>
        <v>60.164999999999999</v>
      </c>
      <c r="H11" s="9">
        <v>8</v>
      </c>
    </row>
    <row r="12" spans="1:8" ht="20.25">
      <c r="A12" s="6">
        <v>9</v>
      </c>
      <c r="B12" s="11" t="s">
        <v>8</v>
      </c>
      <c r="C12" s="11" t="s">
        <v>10</v>
      </c>
      <c r="D12" s="7">
        <v>72.67</v>
      </c>
      <c r="E12" s="8">
        <f t="shared" si="0"/>
        <v>22.5</v>
      </c>
      <c r="F12" s="8">
        <f t="shared" si="1"/>
        <v>36.335000000000001</v>
      </c>
      <c r="G12" s="8">
        <f t="shared" si="2"/>
        <v>58.835000000000001</v>
      </c>
      <c r="H12" s="9">
        <v>9</v>
      </c>
    </row>
    <row r="13" spans="1:8" ht="20.25">
      <c r="A13" s="6">
        <v>10</v>
      </c>
      <c r="B13" s="10">
        <v>2021090106</v>
      </c>
      <c r="C13" s="10">
        <v>41</v>
      </c>
      <c r="D13" s="7">
        <v>72.33</v>
      </c>
      <c r="E13" s="8">
        <f t="shared" si="0"/>
        <v>20.5</v>
      </c>
      <c r="F13" s="8">
        <f t="shared" si="1"/>
        <v>36.164999999999999</v>
      </c>
      <c r="G13" s="8">
        <f t="shared" si="2"/>
        <v>56.664999999999999</v>
      </c>
      <c r="H13" s="9">
        <v>10</v>
      </c>
    </row>
    <row r="14" spans="1:8">
      <c r="A14" s="2"/>
      <c r="B14" s="3"/>
      <c r="C14" s="2"/>
      <c r="D14" s="4"/>
      <c r="E14" s="4"/>
      <c r="F14" s="2"/>
      <c r="G14" s="2"/>
      <c r="H14" s="2"/>
    </row>
  </sheetData>
  <mergeCells count="2">
    <mergeCell ref="A2:H2"/>
    <mergeCell ref="A1:H1"/>
  </mergeCells>
  <phoneticPr fontId="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2019-10-14T11:21:00Z</dcterms:created>
  <dcterms:modified xsi:type="dcterms:W3CDTF">2021-09-15T01:35:05Z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