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考核排名" sheetId="1" r:id="rId1"/>
  </sheets>
  <definedNames>
    <definedName name="_xlnm.Print_Titles" localSheetId="0">'考核排名'!$1:$2</definedName>
    <definedName name="_xlnm._FilterDatabase" localSheetId="0" hidden="1">'考核排名'!$A$2:$H$69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<sst xmlns="http://schemas.openxmlformats.org/spreadsheetml/2006/main" count="285" uniqueCount="154">
  <si>
    <t>2022年澄迈县卫生健康委员会公开招聘下属单位工作人员
考核招聘岗位面试成绩（综合成绩）</t>
  </si>
  <si>
    <t>序号</t>
  </si>
  <si>
    <t>姓名</t>
  </si>
  <si>
    <t>身份证号码</t>
  </si>
  <si>
    <t>招聘方式</t>
  </si>
  <si>
    <t>报考岗位</t>
  </si>
  <si>
    <t>面试成绩</t>
  </si>
  <si>
    <t>岗位排名</t>
  </si>
  <si>
    <t>备注</t>
  </si>
  <si>
    <t>李日鹏</t>
  </si>
  <si>
    <t>4600****200616</t>
  </si>
  <si>
    <t>考核招聘</t>
  </si>
  <si>
    <t>1006-超声科医生</t>
  </si>
  <si>
    <t>王不六</t>
  </si>
  <si>
    <t>4690****087318</t>
  </si>
  <si>
    <t>王定曼</t>
  </si>
  <si>
    <t>4600****086662</t>
  </si>
  <si>
    <t>1007-超声科技师</t>
  </si>
  <si>
    <t>曾人珍</t>
  </si>
  <si>
    <t>4600****105463</t>
  </si>
  <si>
    <t>王小喜</t>
  </si>
  <si>
    <t>4600****045025</t>
  </si>
  <si>
    <t>符晶莹</t>
  </si>
  <si>
    <t>4600****050920</t>
  </si>
  <si>
    <t>王发司</t>
  </si>
  <si>
    <t>4600****158210</t>
  </si>
  <si>
    <t>1008-中医科医生</t>
  </si>
  <si>
    <t>魏芯瑶</t>
  </si>
  <si>
    <t>4601****080926</t>
  </si>
  <si>
    <t>钟柳</t>
  </si>
  <si>
    <t>4600****244220</t>
  </si>
  <si>
    <t>吴婉</t>
  </si>
  <si>
    <t>4601****201823</t>
  </si>
  <si>
    <t>郑德福</t>
  </si>
  <si>
    <t>4600****062716</t>
  </si>
  <si>
    <t>吴全信</t>
  </si>
  <si>
    <t>4600****24202X</t>
  </si>
  <si>
    <t>黄日奇</t>
  </si>
  <si>
    <t>4600****265636</t>
  </si>
  <si>
    <t>王文豪</t>
  </si>
  <si>
    <t>4600****150813</t>
  </si>
  <si>
    <t>王学清</t>
  </si>
  <si>
    <t>4600****014438</t>
  </si>
  <si>
    <t>缺考</t>
  </si>
  <si>
    <t>李珍媚</t>
  </si>
  <si>
    <t>4600****28684X</t>
  </si>
  <si>
    <t>黄劲</t>
  </si>
  <si>
    <t>4600****141316</t>
  </si>
  <si>
    <t>1009-临床医生</t>
  </si>
  <si>
    <t>罗小暖</t>
  </si>
  <si>
    <t>4600****134722</t>
  </si>
  <si>
    <t>吴多娇</t>
  </si>
  <si>
    <t>4600****203329</t>
  </si>
  <si>
    <t>陆以亮</t>
  </si>
  <si>
    <t>4600****107917</t>
  </si>
  <si>
    <t>符冬恋</t>
  </si>
  <si>
    <t>4600****274040</t>
  </si>
  <si>
    <t>冯亚珠</t>
  </si>
  <si>
    <t>4600****08082X</t>
  </si>
  <si>
    <t>占子超</t>
  </si>
  <si>
    <t>4600****137238</t>
  </si>
  <si>
    <t>吴春转</t>
  </si>
  <si>
    <t>4601****081826</t>
  </si>
  <si>
    <t>王茜茹</t>
  </si>
  <si>
    <t>4600****215623</t>
  </si>
  <si>
    <t>陈学帼</t>
  </si>
  <si>
    <t>4600****244647</t>
  </si>
  <si>
    <t>彭燕</t>
  </si>
  <si>
    <t>4690****053341</t>
  </si>
  <si>
    <t>1010-临床医生</t>
  </si>
  <si>
    <t>李学仕</t>
  </si>
  <si>
    <t>4600****074056</t>
  </si>
  <si>
    <t>罗成山</t>
  </si>
  <si>
    <t>4600****253213</t>
  </si>
  <si>
    <t>1011-临床医生</t>
  </si>
  <si>
    <t>羊华女</t>
  </si>
  <si>
    <t>4690****063027</t>
  </si>
  <si>
    <t>李丹艳</t>
  </si>
  <si>
    <t>4600****156644</t>
  </si>
  <si>
    <t>叶静疑</t>
  </si>
  <si>
    <t>4600****122425</t>
  </si>
  <si>
    <t>郑静</t>
  </si>
  <si>
    <t>4600****12001X</t>
  </si>
  <si>
    <t>王金佐</t>
  </si>
  <si>
    <t>4600****164859</t>
  </si>
  <si>
    <t>李兰冠</t>
  </si>
  <si>
    <t>4600****281011</t>
  </si>
  <si>
    <t>曾维君</t>
  </si>
  <si>
    <t>4600****300034</t>
  </si>
  <si>
    <t>1012-检验师</t>
  </si>
  <si>
    <t>陈静</t>
  </si>
  <si>
    <t>4600****18662X</t>
  </si>
  <si>
    <t>何小珺</t>
  </si>
  <si>
    <t>4600****033048</t>
  </si>
  <si>
    <t>薛金美</t>
  </si>
  <si>
    <t>4600****253223</t>
  </si>
  <si>
    <t>王辉</t>
  </si>
  <si>
    <t>4600****207216</t>
  </si>
  <si>
    <t>王文杰</t>
  </si>
  <si>
    <t>4600****148518</t>
  </si>
  <si>
    <t>黄梦碟</t>
  </si>
  <si>
    <t>4311****127624</t>
  </si>
  <si>
    <t>李雪颜</t>
  </si>
  <si>
    <t>4600****210622</t>
  </si>
  <si>
    <t>韩金妹</t>
  </si>
  <si>
    <t>4600****054122</t>
  </si>
  <si>
    <t>王绥良</t>
  </si>
  <si>
    <t>4600****172312</t>
  </si>
  <si>
    <t>刘超宝</t>
  </si>
  <si>
    <t>4600****126070</t>
  </si>
  <si>
    <t>周肖</t>
  </si>
  <si>
    <t>4600****100034</t>
  </si>
  <si>
    <t>廖冠雄</t>
  </si>
  <si>
    <t>4600****11102X</t>
  </si>
  <si>
    <t>陈浇</t>
  </si>
  <si>
    <t>4600****053724</t>
  </si>
  <si>
    <t>王菲</t>
  </si>
  <si>
    <t>4600****144425</t>
  </si>
  <si>
    <t>翁雪莹</t>
  </si>
  <si>
    <t>4602****020285</t>
  </si>
  <si>
    <t>王井德</t>
  </si>
  <si>
    <t>4600****153226</t>
  </si>
  <si>
    <t>吴彩澄</t>
  </si>
  <si>
    <t>4601****063421</t>
  </si>
  <si>
    <t>王谋峰</t>
  </si>
  <si>
    <t>4600****221013</t>
  </si>
  <si>
    <t>符群青</t>
  </si>
  <si>
    <t>4603****030023</t>
  </si>
  <si>
    <t>蔡馨</t>
  </si>
  <si>
    <t>4690****230022</t>
  </si>
  <si>
    <t>王颖</t>
  </si>
  <si>
    <t>4600****183920</t>
  </si>
  <si>
    <t>王宗钰</t>
  </si>
  <si>
    <t>4600****156232</t>
  </si>
  <si>
    <t>文倩</t>
  </si>
  <si>
    <t>4600****154966</t>
  </si>
  <si>
    <t>吴华玉</t>
  </si>
  <si>
    <t>4600****233880</t>
  </si>
  <si>
    <t>王丹</t>
  </si>
  <si>
    <t>4600****252024</t>
  </si>
  <si>
    <t>1016-护士</t>
  </si>
  <si>
    <t>赖利益</t>
  </si>
  <si>
    <t>4401****185822</t>
  </si>
  <si>
    <t>谭冰</t>
  </si>
  <si>
    <t>4600****055248</t>
  </si>
  <si>
    <t>徐玉妹</t>
  </si>
  <si>
    <t>4600****036640</t>
  </si>
  <si>
    <t>符启研</t>
  </si>
  <si>
    <t>4600****307026</t>
  </si>
  <si>
    <t>严妍</t>
  </si>
  <si>
    <t>4600****065824</t>
  </si>
  <si>
    <t>潘俊任</t>
  </si>
  <si>
    <t>4600****264430</t>
  </si>
  <si>
    <t>1018-影像医师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</si>
</sst>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625" style="0" customWidth="1"/>
    <col min="2" max="2" width="11.125" style="0" customWidth="1"/>
    <col min="3" max="3" width="18.75390625" style="0" customWidth="1"/>
    <col min="4" max="4" width="13.00390625" style="0" customWidth="1"/>
    <col min="5" max="5" width="17.75390625" style="0" customWidth="1"/>
    <col min="6" max="7" width="11.375" style="0" customWidth="1"/>
    <col min="8" max="8" width="12.125" style="0" customWidth="1"/>
  </cols>
  <sheetData>
    <row r="1" spans="1:8" ht="48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.75" customHeight="1">
      <c r="A2" s="3" t="s">
        <v>1</v>
      </c>
      <c r="B2" s="11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31.5" customHeight="1">
      <c r="A3" s="4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7">
        <v>65</v>
      </c>
      <c r="G3" s="8">
        <f>SUMPRODUCT((E:E=E3)*(F:F&gt;F3))+1</f>
        <v>1</v>
      </c>
      <c r="H3" s="9"/>
    </row>
    <row r="4" spans="1:8" ht="31.5" customHeight="1">
      <c r="A4" s="4">
        <v>2</v>
      </c>
      <c r="B4" s="5" t="s">
        <v>13</v>
      </c>
      <c r="C4" s="5" t="s">
        <v>14</v>
      </c>
      <c r="D4" s="6" t="s">
        <v>11</v>
      </c>
      <c r="E4" s="5" t="s">
        <v>12</v>
      </c>
      <c r="F4" s="7">
        <v>63.67</v>
      </c>
      <c r="G4" s="8">
        <f>SUMPRODUCT((E:E=E4)*(F:F&gt;F4))+1</f>
        <v>2</v>
      </c>
      <c r="H4" s="9"/>
    </row>
    <row r="5" spans="1:8" ht="31.5" customHeight="1">
      <c r="A5" s="4">
        <v>3</v>
      </c>
      <c r="B5" s="5" t="s">
        <v>15</v>
      </c>
      <c r="C5" s="5" t="s">
        <v>16</v>
      </c>
      <c r="D5" s="6" t="s">
        <v>11</v>
      </c>
      <c r="E5" s="5" t="s">
        <v>17</v>
      </c>
      <c r="F5" s="7">
        <v>81.33</v>
      </c>
      <c r="G5" s="8">
        <f>SUMPRODUCT((E:E=E5)*(F:F&gt;F5))+1</f>
        <v>1</v>
      </c>
      <c r="H5" s="9"/>
    </row>
    <row r="6" spans="1:8" ht="31.5" customHeight="1">
      <c r="A6" s="4">
        <v>4</v>
      </c>
      <c r="B6" s="5" t="s">
        <v>18</v>
      </c>
      <c r="C6" s="5" t="s">
        <v>19</v>
      </c>
      <c r="D6" s="6" t="s">
        <v>11</v>
      </c>
      <c r="E6" s="5" t="s">
        <v>17</v>
      </c>
      <c r="F6" s="7">
        <v>79</v>
      </c>
      <c r="G6" s="8">
        <f>SUMPRODUCT((E:E=E6)*(F:F&gt;F6))+1</f>
        <v>2</v>
      </c>
      <c r="H6" s="9"/>
    </row>
    <row r="7" spans="1:8" ht="31.5" customHeight="1">
      <c r="A7" s="4">
        <v>5</v>
      </c>
      <c r="B7" s="5" t="s">
        <v>20</v>
      </c>
      <c r="C7" s="5" t="s">
        <v>21</v>
      </c>
      <c r="D7" s="6" t="s">
        <v>11</v>
      </c>
      <c r="E7" s="5" t="s">
        <v>17</v>
      </c>
      <c r="F7" s="7">
        <v>69.33</v>
      </c>
      <c r="G7" s="8">
        <f>SUMPRODUCT((E:E=E7)*(F:F&gt;F7))+1</f>
        <v>3</v>
      </c>
      <c r="H7" s="9"/>
    </row>
    <row r="8" spans="1:8" ht="31.5" customHeight="1">
      <c r="A8" s="4">
        <v>6</v>
      </c>
      <c r="B8" s="5" t="s">
        <v>22</v>
      </c>
      <c r="C8" s="5" t="s">
        <v>23</v>
      </c>
      <c r="D8" s="6" t="s">
        <v>11</v>
      </c>
      <c r="E8" s="5" t="s">
        <v>17</v>
      </c>
      <c r="F8" s="7">
        <v>64</v>
      </c>
      <c r="G8" s="8">
        <f>SUMPRODUCT((E:E=E8)*(F:F&gt;F8))+1</f>
        <v>4</v>
      </c>
      <c r="H8" s="9"/>
    </row>
    <row r="9" spans="1:8" ht="31.5" customHeight="1">
      <c r="A9" s="4">
        <v>7</v>
      </c>
      <c r="B9" s="5" t="s">
        <v>24</v>
      </c>
      <c r="C9" s="5" t="s">
        <v>25</v>
      </c>
      <c r="D9" s="6" t="s">
        <v>11</v>
      </c>
      <c r="E9" s="5" t="s">
        <v>26</v>
      </c>
      <c r="F9" s="7">
        <v>80.13</v>
      </c>
      <c r="G9" s="8">
        <f>SUMPRODUCT((E:E=E9)*(F:F&gt;F9))+1</f>
        <v>1</v>
      </c>
      <c r="H9" s="9"/>
    </row>
    <row r="10" spans="1:8" ht="31.5" customHeight="1">
      <c r="A10" s="4">
        <v>8</v>
      </c>
      <c r="B10" s="5" t="s">
        <v>27</v>
      </c>
      <c r="C10" s="5" t="s">
        <v>28</v>
      </c>
      <c r="D10" s="6" t="s">
        <v>11</v>
      </c>
      <c r="E10" s="5" t="s">
        <v>26</v>
      </c>
      <c r="F10" s="7">
        <v>78.6</v>
      </c>
      <c r="G10" s="8">
        <f>SUMPRODUCT((E:E=E10)*(F:F&gt;F10))+1</f>
        <v>2</v>
      </c>
      <c r="H10" s="9"/>
    </row>
    <row r="11" spans="1:8" ht="31.5" customHeight="1">
      <c r="A11" s="4">
        <v>9</v>
      </c>
      <c r="B11" s="5" t="s">
        <v>29</v>
      </c>
      <c r="C11" s="5" t="s">
        <v>30</v>
      </c>
      <c r="D11" s="6" t="s">
        <v>11</v>
      </c>
      <c r="E11" s="5" t="s">
        <v>26</v>
      </c>
      <c r="F11" s="7">
        <v>75.43</v>
      </c>
      <c r="G11" s="8">
        <f>SUMPRODUCT((E:E=E11)*(F:F&gt;F11))+1</f>
        <v>3</v>
      </c>
      <c r="H11" s="9"/>
    </row>
    <row r="12" spans="1:8" ht="31.5" customHeight="1">
      <c r="A12" s="4">
        <v>10</v>
      </c>
      <c r="B12" s="5" t="s">
        <v>31</v>
      </c>
      <c r="C12" s="5" t="s">
        <v>32</v>
      </c>
      <c r="D12" s="6" t="s">
        <v>11</v>
      </c>
      <c r="E12" s="5" t="s">
        <v>26</v>
      </c>
      <c r="F12" s="7">
        <v>71.8</v>
      </c>
      <c r="G12" s="8">
        <f>SUMPRODUCT((E:E=E12)*(F:F&gt;F12))+1</f>
        <v>4</v>
      </c>
      <c r="H12" s="9"/>
    </row>
    <row r="13" spans="1:8" ht="31.5" customHeight="1">
      <c r="A13" s="4">
        <v>11</v>
      </c>
      <c r="B13" s="5" t="s">
        <v>33</v>
      </c>
      <c r="C13" s="5" t="s">
        <v>34</v>
      </c>
      <c r="D13" s="6" t="s">
        <v>11</v>
      </c>
      <c r="E13" s="5" t="s">
        <v>26</v>
      </c>
      <c r="F13" s="7">
        <v>68.27</v>
      </c>
      <c r="G13" s="8">
        <f>SUMPRODUCT((E:E=E13)*(F:F&gt;F13))+1</f>
        <v>5</v>
      </c>
      <c r="H13" s="9"/>
    </row>
    <row r="14" spans="1:8" ht="31.5" customHeight="1">
      <c r="A14" s="4">
        <v>12</v>
      </c>
      <c r="B14" s="5" t="s">
        <v>35</v>
      </c>
      <c r="C14" s="5" t="s">
        <v>36</v>
      </c>
      <c r="D14" s="6" t="s">
        <v>11</v>
      </c>
      <c r="E14" s="5" t="s">
        <v>26</v>
      </c>
      <c r="F14" s="7">
        <v>67.93</v>
      </c>
      <c r="G14" s="8">
        <f>SUMPRODUCT((E:E=E14)*(F:F&gt;F14))+1</f>
        <v>6</v>
      </c>
      <c r="H14" s="9"/>
    </row>
    <row r="15" spans="1:8" ht="31.5" customHeight="1">
      <c r="A15" s="4">
        <v>13</v>
      </c>
      <c r="B15" s="5" t="s">
        <v>37</v>
      </c>
      <c r="C15" s="5" t="s">
        <v>38</v>
      </c>
      <c r="D15" s="6" t="s">
        <v>11</v>
      </c>
      <c r="E15" s="5" t="s">
        <v>26</v>
      </c>
      <c r="F15" s="7">
        <v>66.37</v>
      </c>
      <c r="G15" s="8">
        <f>SUMPRODUCT((E:E=E15)*(F:F&gt;F15))+1</f>
        <v>7</v>
      </c>
      <c r="H15" s="9"/>
    </row>
    <row r="16" spans="1:8" ht="31.5" customHeight="1">
      <c r="A16" s="4">
        <v>14</v>
      </c>
      <c r="B16" s="5" t="s">
        <v>39</v>
      </c>
      <c r="C16" s="5" t="s">
        <v>40</v>
      </c>
      <c r="D16" s="6" t="s">
        <v>11</v>
      </c>
      <c r="E16" s="5" t="s">
        <v>26</v>
      </c>
      <c r="F16" s="7">
        <v>40.5</v>
      </c>
      <c r="G16" s="8">
        <f>SUMPRODUCT((E:E=E16)*(F:F&gt;F16))+1</f>
        <v>8</v>
      </c>
      <c r="H16" s="9"/>
    </row>
    <row r="17" spans="1:8" ht="31.5" customHeight="1">
      <c r="A17" s="4">
        <v>15</v>
      </c>
      <c r="B17" s="5" t="s">
        <v>41</v>
      </c>
      <c r="C17" s="5" t="s">
        <v>42</v>
      </c>
      <c r="D17" s="6" t="s">
        <v>11</v>
      </c>
      <c r="E17" s="5" t="s">
        <v>26</v>
      </c>
      <c r="F17" s="7">
        <v>0</v>
      </c>
      <c r="G17" s="8">
        <f>SUMPRODUCT((E:E=E17)*(F:F&gt;F17))+1</f>
        <v>9</v>
      </c>
      <c r="H17" s="10" t="s">
        <v>43</v>
      </c>
    </row>
    <row r="18" spans="1:8" ht="31.5" customHeight="1">
      <c r="A18" s="4">
        <v>16</v>
      </c>
      <c r="B18" s="5" t="s">
        <v>44</v>
      </c>
      <c r="C18" s="5" t="s">
        <v>45</v>
      </c>
      <c r="D18" s="6" t="s">
        <v>11</v>
      </c>
      <c r="E18" s="5" t="s">
        <v>26</v>
      </c>
      <c r="F18" s="7">
        <v>0</v>
      </c>
      <c r="G18" s="8">
        <f>SUMPRODUCT((E:E=E18)*(F:F&gt;F18))+1</f>
        <v>9</v>
      </c>
      <c r="H18" s="10" t="s">
        <v>43</v>
      </c>
    </row>
    <row r="19" spans="1:8" ht="31.5" customHeight="1">
      <c r="A19" s="4">
        <v>17</v>
      </c>
      <c r="B19" s="5" t="s">
        <v>46</v>
      </c>
      <c r="C19" s="5" t="s">
        <v>47</v>
      </c>
      <c r="D19" s="6" t="s">
        <v>11</v>
      </c>
      <c r="E19" s="5" t="s">
        <v>48</v>
      </c>
      <c r="F19" s="7">
        <v>88.67</v>
      </c>
      <c r="G19" s="8">
        <f>SUMPRODUCT((E:E=E19)*(F:F&gt;F19))+1</f>
        <v>1</v>
      </c>
      <c r="H19" s="9"/>
    </row>
    <row r="20" spans="1:8" ht="31.5" customHeight="1">
      <c r="A20" s="4">
        <v>18</v>
      </c>
      <c r="B20" s="5" t="s">
        <v>49</v>
      </c>
      <c r="C20" s="5" t="s">
        <v>50</v>
      </c>
      <c r="D20" s="6" t="s">
        <v>11</v>
      </c>
      <c r="E20" s="5" t="s">
        <v>48</v>
      </c>
      <c r="F20" s="7">
        <v>82.33</v>
      </c>
      <c r="G20" s="8">
        <f>SUMPRODUCT((E:E=E20)*(F:F&gt;F20))+1</f>
        <v>2</v>
      </c>
      <c r="H20" s="9"/>
    </row>
    <row r="21" spans="1:8" ht="31.5" customHeight="1">
      <c r="A21" s="4">
        <v>19</v>
      </c>
      <c r="B21" s="5" t="s">
        <v>51</v>
      </c>
      <c r="C21" s="5" t="s">
        <v>52</v>
      </c>
      <c r="D21" s="6" t="s">
        <v>11</v>
      </c>
      <c r="E21" s="5" t="s">
        <v>48</v>
      </c>
      <c r="F21" s="7">
        <v>77.33</v>
      </c>
      <c r="G21" s="8">
        <f>SUMPRODUCT((E:E=E21)*(F:F&gt;F21))+1</f>
        <v>3</v>
      </c>
      <c r="H21" s="9"/>
    </row>
    <row r="22" spans="1:8" ht="31.5" customHeight="1">
      <c r="A22" s="4">
        <v>20</v>
      </c>
      <c r="B22" s="5" t="s">
        <v>53</v>
      </c>
      <c r="C22" s="5" t="s">
        <v>54</v>
      </c>
      <c r="D22" s="6" t="s">
        <v>11</v>
      </c>
      <c r="E22" s="5" t="s">
        <v>48</v>
      </c>
      <c r="F22" s="7">
        <v>73.33</v>
      </c>
      <c r="G22" s="8">
        <f>SUMPRODUCT((E:E=E22)*(F:F&gt;F22))+1</f>
        <v>4</v>
      </c>
      <c r="H22" s="9"/>
    </row>
    <row r="23" spans="1:8" ht="31.5" customHeight="1">
      <c r="A23" s="4">
        <v>21</v>
      </c>
      <c r="B23" s="5" t="s">
        <v>55</v>
      </c>
      <c r="C23" s="5" t="s">
        <v>56</v>
      </c>
      <c r="D23" s="6" t="s">
        <v>11</v>
      </c>
      <c r="E23" s="5" t="s">
        <v>48</v>
      </c>
      <c r="F23" s="7">
        <v>69.33</v>
      </c>
      <c r="G23" s="8">
        <f>SUMPRODUCT((E:E=E23)*(F:F&gt;F23))+1</f>
        <v>5</v>
      </c>
      <c r="H23" s="9"/>
    </row>
    <row r="24" spans="1:8" ht="31.5" customHeight="1">
      <c r="A24" s="4">
        <v>22</v>
      </c>
      <c r="B24" s="5" t="s">
        <v>57</v>
      </c>
      <c r="C24" s="5" t="s">
        <v>58</v>
      </c>
      <c r="D24" s="6" t="s">
        <v>11</v>
      </c>
      <c r="E24" s="5" t="s">
        <v>48</v>
      </c>
      <c r="F24" s="7">
        <v>63.33</v>
      </c>
      <c r="G24" s="8">
        <f>SUMPRODUCT((E:E=E24)*(F:F&gt;F24))+1</f>
        <v>6</v>
      </c>
      <c r="H24" s="9"/>
    </row>
    <row r="25" spans="1:8" ht="31.5" customHeight="1">
      <c r="A25" s="4">
        <v>23</v>
      </c>
      <c r="B25" s="5" t="s">
        <v>59</v>
      </c>
      <c r="C25" s="5" t="s">
        <v>60</v>
      </c>
      <c r="D25" s="6" t="s">
        <v>11</v>
      </c>
      <c r="E25" s="5" t="s">
        <v>48</v>
      </c>
      <c r="F25" s="7">
        <v>63</v>
      </c>
      <c r="G25" s="8">
        <f>SUMPRODUCT((E:E=E25)*(F:F&gt;F25))+1</f>
        <v>7</v>
      </c>
      <c r="H25" s="9"/>
    </row>
    <row r="26" spans="1:8" ht="31.5" customHeight="1">
      <c r="A26" s="4">
        <v>24</v>
      </c>
      <c r="B26" s="5" t="s">
        <v>61</v>
      </c>
      <c r="C26" s="5" t="s">
        <v>62</v>
      </c>
      <c r="D26" s="6" t="s">
        <v>11</v>
      </c>
      <c r="E26" s="5" t="s">
        <v>48</v>
      </c>
      <c r="F26" s="7">
        <v>63</v>
      </c>
      <c r="G26" s="8">
        <f>SUMPRODUCT((E:E=E26)*(F:F&gt;F26))+1</f>
        <v>7</v>
      </c>
      <c r="H26" s="9"/>
    </row>
    <row r="27" spans="1:8" ht="31.5" customHeight="1">
      <c r="A27" s="4">
        <v>25</v>
      </c>
      <c r="B27" s="5" t="s">
        <v>63</v>
      </c>
      <c r="C27" s="5" t="s">
        <v>64</v>
      </c>
      <c r="D27" s="6" t="s">
        <v>11</v>
      </c>
      <c r="E27" s="5" t="s">
        <v>48</v>
      </c>
      <c r="F27" s="7">
        <v>62</v>
      </c>
      <c r="G27" s="8">
        <f>SUMPRODUCT((E:E=E27)*(F:F&gt;F27))+1</f>
        <v>9</v>
      </c>
      <c r="H27" s="9"/>
    </row>
    <row r="28" spans="1:8" ht="31.5" customHeight="1">
      <c r="A28" s="4">
        <v>26</v>
      </c>
      <c r="B28" s="5" t="s">
        <v>65</v>
      </c>
      <c r="C28" s="5" t="s">
        <v>66</v>
      </c>
      <c r="D28" s="6" t="s">
        <v>11</v>
      </c>
      <c r="E28" s="5" t="s">
        <v>48</v>
      </c>
      <c r="F28" s="7">
        <v>0</v>
      </c>
      <c r="G28" s="8">
        <f>SUMPRODUCT((E:E=E28)*(F:F&gt;F28))+1</f>
        <v>10</v>
      </c>
      <c r="H28" s="10" t="s">
        <v>43</v>
      </c>
    </row>
    <row r="29" spans="1:8" ht="31.5" customHeight="1">
      <c r="A29" s="4">
        <v>27</v>
      </c>
      <c r="B29" s="5" t="s">
        <v>67</v>
      </c>
      <c r="C29" s="5" t="s">
        <v>68</v>
      </c>
      <c r="D29" s="6" t="s">
        <v>11</v>
      </c>
      <c r="E29" s="5" t="s">
        <v>69</v>
      </c>
      <c r="F29" s="7">
        <v>74.67</v>
      </c>
      <c r="G29" s="8">
        <f>SUMPRODUCT((E:E=E29)*(F:F&gt;F29))+1</f>
        <v>1</v>
      </c>
      <c r="H29" s="9"/>
    </row>
    <row r="30" spans="1:8" ht="31.5" customHeight="1">
      <c r="A30" s="4">
        <v>28</v>
      </c>
      <c r="B30" s="5" t="s">
        <v>70</v>
      </c>
      <c r="C30" s="5" t="s">
        <v>71</v>
      </c>
      <c r="D30" s="6" t="s">
        <v>11</v>
      </c>
      <c r="E30" s="5" t="s">
        <v>69</v>
      </c>
      <c r="F30" s="7">
        <v>35.67</v>
      </c>
      <c r="G30" s="8">
        <f>SUMPRODUCT((E:E=E30)*(F:F&gt;F30))+1</f>
        <v>2</v>
      </c>
      <c r="H30" s="9"/>
    </row>
    <row r="31" spans="1:8" ht="31.5" customHeight="1">
      <c r="A31" s="4">
        <v>29</v>
      </c>
      <c r="B31" s="5" t="s">
        <v>72</v>
      </c>
      <c r="C31" s="5" t="s">
        <v>73</v>
      </c>
      <c r="D31" s="6" t="s">
        <v>11</v>
      </c>
      <c r="E31" s="5" t="s">
        <v>74</v>
      </c>
      <c r="F31" s="7">
        <v>78.67</v>
      </c>
      <c r="G31" s="8">
        <f>SUMPRODUCT((E:E=E31)*(F:F&gt;F31))+1</f>
        <v>1</v>
      </c>
      <c r="H31" s="9"/>
    </row>
    <row r="32" spans="1:8" ht="31.5" customHeight="1">
      <c r="A32" s="4">
        <v>30</v>
      </c>
      <c r="B32" s="5" t="s">
        <v>75</v>
      </c>
      <c r="C32" s="5" t="s">
        <v>76</v>
      </c>
      <c r="D32" s="6" t="s">
        <v>11</v>
      </c>
      <c r="E32" s="5" t="s">
        <v>74</v>
      </c>
      <c r="F32" s="7">
        <v>75.33</v>
      </c>
      <c r="G32" s="8">
        <f>SUMPRODUCT((E:E=E32)*(F:F&gt;F32))+1</f>
        <v>2</v>
      </c>
      <c r="H32" s="9"/>
    </row>
    <row r="33" spans="1:8" ht="31.5" customHeight="1">
      <c r="A33" s="4">
        <v>31</v>
      </c>
      <c r="B33" s="5" t="s">
        <v>77</v>
      </c>
      <c r="C33" s="5" t="s">
        <v>78</v>
      </c>
      <c r="D33" s="6" t="s">
        <v>11</v>
      </c>
      <c r="E33" s="5" t="s">
        <v>74</v>
      </c>
      <c r="F33" s="7">
        <v>75</v>
      </c>
      <c r="G33" s="8">
        <f>SUMPRODUCT((E:E=E33)*(F:F&gt;F33))+1</f>
        <v>3</v>
      </c>
      <c r="H33" s="9"/>
    </row>
    <row r="34" spans="1:8" ht="31.5" customHeight="1">
      <c r="A34" s="4">
        <v>32</v>
      </c>
      <c r="B34" s="5" t="s">
        <v>79</v>
      </c>
      <c r="C34" s="5" t="s">
        <v>80</v>
      </c>
      <c r="D34" s="6" t="s">
        <v>11</v>
      </c>
      <c r="E34" s="5" t="s">
        <v>74</v>
      </c>
      <c r="F34" s="7">
        <v>70.33</v>
      </c>
      <c r="G34" s="8">
        <f>SUMPRODUCT((E:E=E34)*(F:F&gt;F34))+1</f>
        <v>4</v>
      </c>
      <c r="H34" s="9"/>
    </row>
    <row r="35" spans="1:8" ht="31.5" customHeight="1">
      <c r="A35" s="4">
        <v>33</v>
      </c>
      <c r="B35" s="5" t="s">
        <v>81</v>
      </c>
      <c r="C35" s="5" t="s">
        <v>82</v>
      </c>
      <c r="D35" s="6" t="s">
        <v>11</v>
      </c>
      <c r="E35" s="5" t="s">
        <v>74</v>
      </c>
      <c r="F35" s="7">
        <v>63.33</v>
      </c>
      <c r="G35" s="8">
        <f>SUMPRODUCT((E:E=E35)*(F:F&gt;F35))+1</f>
        <v>5</v>
      </c>
      <c r="H35" s="9"/>
    </row>
    <row r="36" spans="1:8" ht="31.5" customHeight="1">
      <c r="A36" s="4">
        <v>34</v>
      </c>
      <c r="B36" s="5" t="s">
        <v>83</v>
      </c>
      <c r="C36" s="5" t="s">
        <v>84</v>
      </c>
      <c r="D36" s="6" t="s">
        <v>11</v>
      </c>
      <c r="E36" s="5" t="s">
        <v>74</v>
      </c>
      <c r="F36" s="7">
        <v>40</v>
      </c>
      <c r="G36" s="8">
        <f>SUMPRODUCT((E:E=E36)*(F:F&gt;F36))+1</f>
        <v>6</v>
      </c>
      <c r="H36" s="9"/>
    </row>
    <row r="37" spans="1:8" ht="31.5" customHeight="1">
      <c r="A37" s="4">
        <v>35</v>
      </c>
      <c r="B37" s="5" t="s">
        <v>85</v>
      </c>
      <c r="C37" s="5" t="s">
        <v>86</v>
      </c>
      <c r="D37" s="6" t="s">
        <v>11</v>
      </c>
      <c r="E37" s="5" t="s">
        <v>74</v>
      </c>
      <c r="F37" s="7">
        <v>35.33</v>
      </c>
      <c r="G37" s="8">
        <f>SUMPRODUCT((E:E=E37)*(F:F&gt;F37))+1</f>
        <v>7</v>
      </c>
      <c r="H37" s="9"/>
    </row>
    <row r="38" spans="1:8" ht="31.5" customHeight="1">
      <c r="A38" s="4">
        <v>36</v>
      </c>
      <c r="B38" s="5" t="s">
        <v>87</v>
      </c>
      <c r="C38" s="5" t="s">
        <v>88</v>
      </c>
      <c r="D38" s="6" t="s">
        <v>11</v>
      </c>
      <c r="E38" s="5" t="s">
        <v>89</v>
      </c>
      <c r="F38" s="7">
        <v>88.67</v>
      </c>
      <c r="G38" s="8">
        <f>SUMPRODUCT((E:E=E38)*(F:F&gt;F38))+1</f>
        <v>1</v>
      </c>
      <c r="H38" s="9"/>
    </row>
    <row r="39" spans="1:8" ht="31.5" customHeight="1">
      <c r="A39" s="4">
        <v>37</v>
      </c>
      <c r="B39" s="5" t="s">
        <v>90</v>
      </c>
      <c r="C39" s="5" t="s">
        <v>91</v>
      </c>
      <c r="D39" s="6" t="s">
        <v>11</v>
      </c>
      <c r="E39" s="5" t="s">
        <v>89</v>
      </c>
      <c r="F39" s="7">
        <v>88</v>
      </c>
      <c r="G39" s="8">
        <f>SUMPRODUCT((E:E=E39)*(F:F&gt;F39))+1</f>
        <v>2</v>
      </c>
      <c r="H39" s="9"/>
    </row>
    <row r="40" spans="1:8" ht="31.5" customHeight="1">
      <c r="A40" s="4">
        <v>38</v>
      </c>
      <c r="B40" s="5" t="s">
        <v>92</v>
      </c>
      <c r="C40" s="5" t="s">
        <v>93</v>
      </c>
      <c r="D40" s="6" t="s">
        <v>11</v>
      </c>
      <c r="E40" s="5" t="s">
        <v>89</v>
      </c>
      <c r="F40" s="7">
        <v>85.67</v>
      </c>
      <c r="G40" s="8">
        <f>SUMPRODUCT((E:E=E40)*(F:F&gt;F40))+1</f>
        <v>3</v>
      </c>
      <c r="H40" s="9"/>
    </row>
    <row r="41" spans="1:8" ht="31.5" customHeight="1">
      <c r="A41" s="4">
        <v>39</v>
      </c>
      <c r="B41" s="5" t="s">
        <v>94</v>
      </c>
      <c r="C41" s="5" t="s">
        <v>95</v>
      </c>
      <c r="D41" s="6" t="s">
        <v>11</v>
      </c>
      <c r="E41" s="5" t="s">
        <v>89</v>
      </c>
      <c r="F41" s="7">
        <v>85.33</v>
      </c>
      <c r="G41" s="8">
        <f>SUMPRODUCT((E:E=E41)*(F:F&gt;F41))+1</f>
        <v>4</v>
      </c>
      <c r="H41" s="9"/>
    </row>
    <row r="42" spans="1:8" ht="31.5" customHeight="1">
      <c r="A42" s="4">
        <v>40</v>
      </c>
      <c r="B42" s="5" t="s">
        <v>96</v>
      </c>
      <c r="C42" s="5" t="s">
        <v>97</v>
      </c>
      <c r="D42" s="6" t="s">
        <v>11</v>
      </c>
      <c r="E42" s="5" t="s">
        <v>89</v>
      </c>
      <c r="F42" s="10">
        <v>79.33</v>
      </c>
      <c r="G42" s="8">
        <f>SUMPRODUCT((E:E=E42)*(F:F&gt;F42))+1</f>
        <v>5</v>
      </c>
      <c r="H42" s="9"/>
    </row>
    <row r="43" spans="1:8" ht="31.5" customHeight="1">
      <c r="A43" s="4">
        <v>41</v>
      </c>
      <c r="B43" s="5" t="s">
        <v>98</v>
      </c>
      <c r="C43" s="5" t="s">
        <v>99</v>
      </c>
      <c r="D43" s="6" t="s">
        <v>11</v>
      </c>
      <c r="E43" s="5" t="s">
        <v>89</v>
      </c>
      <c r="F43" s="10">
        <v>76.33</v>
      </c>
      <c r="G43" s="8">
        <f>SUMPRODUCT((E:E=E43)*(F:F&gt;F43))+1</f>
        <v>6</v>
      </c>
      <c r="H43" s="9"/>
    </row>
    <row r="44" spans="1:8" ht="31.5" customHeight="1">
      <c r="A44" s="4">
        <v>42</v>
      </c>
      <c r="B44" s="5" t="s">
        <v>100</v>
      </c>
      <c r="C44" s="5" t="s">
        <v>101</v>
      </c>
      <c r="D44" s="6" t="s">
        <v>11</v>
      </c>
      <c r="E44" s="5" t="s">
        <v>89</v>
      </c>
      <c r="F44" s="7">
        <v>76</v>
      </c>
      <c r="G44" s="8">
        <f>SUMPRODUCT((E:E=E44)*(F:F&gt;F44))+1</f>
        <v>7</v>
      </c>
      <c r="H44" s="9"/>
    </row>
    <row r="45" spans="1:8" ht="31.5" customHeight="1">
      <c r="A45" s="4">
        <v>43</v>
      </c>
      <c r="B45" s="5" t="s">
        <v>102</v>
      </c>
      <c r="C45" s="5" t="s">
        <v>103</v>
      </c>
      <c r="D45" s="6" t="s">
        <v>11</v>
      </c>
      <c r="E45" s="5" t="s">
        <v>89</v>
      </c>
      <c r="F45" s="7">
        <v>75.67</v>
      </c>
      <c r="G45" s="8">
        <f>SUMPRODUCT((E:E=E45)*(F:F&gt;F45))+1</f>
        <v>8</v>
      </c>
      <c r="H45" s="9"/>
    </row>
    <row r="46" spans="1:8" ht="31.5" customHeight="1">
      <c r="A46" s="4">
        <v>44</v>
      </c>
      <c r="B46" s="5" t="s">
        <v>104</v>
      </c>
      <c r="C46" s="5" t="s">
        <v>105</v>
      </c>
      <c r="D46" s="6" t="s">
        <v>11</v>
      </c>
      <c r="E46" s="5" t="s">
        <v>89</v>
      </c>
      <c r="F46" s="7">
        <v>71.67</v>
      </c>
      <c r="G46" s="8">
        <f>SUMPRODUCT((E:E=E46)*(F:F&gt;F46))+1</f>
        <v>9</v>
      </c>
      <c r="H46" s="9"/>
    </row>
    <row r="47" spans="1:8" ht="31.5" customHeight="1">
      <c r="A47" s="4">
        <v>45</v>
      </c>
      <c r="B47" s="5" t="s">
        <v>106</v>
      </c>
      <c r="C47" s="5" t="s">
        <v>107</v>
      </c>
      <c r="D47" s="6" t="s">
        <v>11</v>
      </c>
      <c r="E47" s="5" t="s">
        <v>89</v>
      </c>
      <c r="F47" s="7">
        <v>71</v>
      </c>
      <c r="G47" s="8">
        <f>SUMPRODUCT((E:E=E47)*(F:F&gt;F47))+1</f>
        <v>10</v>
      </c>
      <c r="H47" s="9"/>
    </row>
    <row r="48" spans="1:8" ht="31.5" customHeight="1">
      <c r="A48" s="4">
        <v>46</v>
      </c>
      <c r="B48" s="5" t="s">
        <v>108</v>
      </c>
      <c r="C48" s="5" t="s">
        <v>109</v>
      </c>
      <c r="D48" s="6" t="s">
        <v>11</v>
      </c>
      <c r="E48" s="5" t="s">
        <v>89</v>
      </c>
      <c r="F48" s="7">
        <v>70.67</v>
      </c>
      <c r="G48" s="8">
        <f>SUMPRODUCT((E:E=E48)*(F:F&gt;F48))+1</f>
        <v>11</v>
      </c>
      <c r="H48" s="9"/>
    </row>
    <row r="49" spans="1:8" ht="31.5" customHeight="1">
      <c r="A49" s="4">
        <v>47</v>
      </c>
      <c r="B49" s="5" t="s">
        <v>110</v>
      </c>
      <c r="C49" s="5" t="s">
        <v>111</v>
      </c>
      <c r="D49" s="6" t="s">
        <v>11</v>
      </c>
      <c r="E49" s="5" t="s">
        <v>89</v>
      </c>
      <c r="F49" s="10">
        <v>66.67</v>
      </c>
      <c r="G49" s="8">
        <f>SUMPRODUCT((E:E=E49)*(F:F&gt;F49))+1</f>
        <v>12</v>
      </c>
      <c r="H49" s="9"/>
    </row>
    <row r="50" spans="1:8" ht="31.5" customHeight="1">
      <c r="A50" s="4">
        <v>48</v>
      </c>
      <c r="B50" s="5" t="s">
        <v>112</v>
      </c>
      <c r="C50" s="5" t="s">
        <v>113</v>
      </c>
      <c r="D50" s="6" t="s">
        <v>11</v>
      </c>
      <c r="E50" s="5" t="s">
        <v>89</v>
      </c>
      <c r="F50" s="7">
        <v>65.33</v>
      </c>
      <c r="G50" s="8">
        <f>SUMPRODUCT((E:E=E50)*(F:F&gt;F50))+1</f>
        <v>13</v>
      </c>
      <c r="H50" s="9"/>
    </row>
    <row r="51" spans="1:8" ht="31.5" customHeight="1">
      <c r="A51" s="4">
        <v>49</v>
      </c>
      <c r="B51" s="5" t="s">
        <v>114</v>
      </c>
      <c r="C51" s="5" t="s">
        <v>115</v>
      </c>
      <c r="D51" s="6" t="s">
        <v>11</v>
      </c>
      <c r="E51" s="5" t="s">
        <v>89</v>
      </c>
      <c r="F51" s="7">
        <v>63</v>
      </c>
      <c r="G51" s="8">
        <f>SUMPRODUCT((E:E=E51)*(F:F&gt;F51))+1</f>
        <v>14</v>
      </c>
      <c r="H51" s="9"/>
    </row>
    <row r="52" spans="1:8" ht="31.5" customHeight="1">
      <c r="A52" s="4">
        <v>50</v>
      </c>
      <c r="B52" s="5" t="s">
        <v>116</v>
      </c>
      <c r="C52" s="5" t="s">
        <v>117</v>
      </c>
      <c r="D52" s="6" t="s">
        <v>11</v>
      </c>
      <c r="E52" s="5" t="s">
        <v>89</v>
      </c>
      <c r="F52" s="7">
        <v>63</v>
      </c>
      <c r="G52" s="8">
        <f>SUMPRODUCT((E:E=E52)*(F:F&gt;F52))+1</f>
        <v>14</v>
      </c>
      <c r="H52" s="9"/>
    </row>
    <row r="53" spans="1:8" ht="31.5" customHeight="1">
      <c r="A53" s="4">
        <v>51</v>
      </c>
      <c r="B53" s="5" t="s">
        <v>118</v>
      </c>
      <c r="C53" s="5" t="s">
        <v>119</v>
      </c>
      <c r="D53" s="6" t="s">
        <v>11</v>
      </c>
      <c r="E53" s="5" t="s">
        <v>89</v>
      </c>
      <c r="F53" s="7">
        <v>61.33</v>
      </c>
      <c r="G53" s="8">
        <f>SUMPRODUCT((E:E=E53)*(F:F&gt;F53))+1</f>
        <v>16</v>
      </c>
      <c r="H53" s="9"/>
    </row>
    <row r="54" spans="1:8" ht="31.5" customHeight="1">
      <c r="A54" s="4">
        <v>52</v>
      </c>
      <c r="B54" s="5" t="s">
        <v>120</v>
      </c>
      <c r="C54" s="5" t="s">
        <v>121</v>
      </c>
      <c r="D54" s="6" t="s">
        <v>11</v>
      </c>
      <c r="E54" s="5" t="s">
        <v>89</v>
      </c>
      <c r="F54" s="7">
        <v>60.33</v>
      </c>
      <c r="G54" s="8">
        <f>SUMPRODUCT((E:E=E54)*(F:F&gt;F54))+1</f>
        <v>17</v>
      </c>
      <c r="H54" s="9"/>
    </row>
    <row r="55" spans="1:8" ht="31.5" customHeight="1">
      <c r="A55" s="4">
        <v>53</v>
      </c>
      <c r="B55" s="5" t="s">
        <v>122</v>
      </c>
      <c r="C55" s="5" t="s">
        <v>123</v>
      </c>
      <c r="D55" s="6" t="s">
        <v>11</v>
      </c>
      <c r="E55" s="5" t="s">
        <v>89</v>
      </c>
      <c r="F55" s="7">
        <v>60.33</v>
      </c>
      <c r="G55" s="8">
        <f>SUMPRODUCT((E:E=E55)*(F:F&gt;F55))+1</f>
        <v>17</v>
      </c>
      <c r="H55" s="9"/>
    </row>
    <row r="56" spans="1:8" ht="31.5" customHeight="1">
      <c r="A56" s="4">
        <v>54</v>
      </c>
      <c r="B56" s="5" t="s">
        <v>124</v>
      </c>
      <c r="C56" s="5" t="s">
        <v>125</v>
      </c>
      <c r="D56" s="6" t="s">
        <v>11</v>
      </c>
      <c r="E56" s="5" t="s">
        <v>89</v>
      </c>
      <c r="F56" s="7">
        <v>60.33</v>
      </c>
      <c r="G56" s="8">
        <f>SUMPRODUCT((E:E=E56)*(F:F&gt;F56))+1</f>
        <v>17</v>
      </c>
      <c r="H56" s="9"/>
    </row>
    <row r="57" spans="1:8" ht="31.5" customHeight="1">
      <c r="A57" s="4">
        <v>55</v>
      </c>
      <c r="B57" s="5" t="s">
        <v>126</v>
      </c>
      <c r="C57" s="5" t="s">
        <v>127</v>
      </c>
      <c r="D57" s="6" t="s">
        <v>11</v>
      </c>
      <c r="E57" s="5" t="s">
        <v>89</v>
      </c>
      <c r="F57" s="7">
        <v>60</v>
      </c>
      <c r="G57" s="8">
        <f>SUMPRODUCT((E:E=E57)*(F:F&gt;F57))+1</f>
        <v>20</v>
      </c>
      <c r="H57" s="9"/>
    </row>
    <row r="58" spans="1:8" ht="31.5" customHeight="1">
      <c r="A58" s="4">
        <v>56</v>
      </c>
      <c r="B58" s="5" t="s">
        <v>128</v>
      </c>
      <c r="C58" s="5" t="s">
        <v>129</v>
      </c>
      <c r="D58" s="6" t="s">
        <v>11</v>
      </c>
      <c r="E58" s="5" t="s">
        <v>89</v>
      </c>
      <c r="F58" s="7">
        <v>11.33</v>
      </c>
      <c r="G58" s="8">
        <f>SUMPRODUCT((E:E=E58)*(F:F&gt;F58))+1</f>
        <v>21</v>
      </c>
      <c r="H58" s="9"/>
    </row>
    <row r="59" spans="1:8" ht="31.5" customHeight="1">
      <c r="A59" s="4">
        <v>57</v>
      </c>
      <c r="B59" s="5" t="s">
        <v>130</v>
      </c>
      <c r="C59" s="5" t="s">
        <v>131</v>
      </c>
      <c r="D59" s="6" t="s">
        <v>11</v>
      </c>
      <c r="E59" s="5" t="s">
        <v>89</v>
      </c>
      <c r="F59" s="10">
        <v>0</v>
      </c>
      <c r="G59" s="8">
        <f>SUMPRODUCT((E:E=E59)*(F:F&gt;F59))+1</f>
        <v>22</v>
      </c>
      <c r="H59" s="10" t="s">
        <v>43</v>
      </c>
    </row>
    <row r="60" spans="1:8" ht="31.5" customHeight="1">
      <c r="A60" s="4">
        <v>58</v>
      </c>
      <c r="B60" s="5" t="s">
        <v>132</v>
      </c>
      <c r="C60" s="5" t="s">
        <v>133</v>
      </c>
      <c r="D60" s="6" t="s">
        <v>11</v>
      </c>
      <c r="E60" s="5" t="s">
        <v>89</v>
      </c>
      <c r="F60" s="10">
        <v>0</v>
      </c>
      <c r="G60" s="8">
        <f>SUMPRODUCT((E:E=E60)*(F:F&gt;F60))+1</f>
        <v>22</v>
      </c>
      <c r="H60" s="10" t="s">
        <v>43</v>
      </c>
    </row>
    <row r="61" spans="1:8" ht="31.5" customHeight="1">
      <c r="A61" s="4">
        <v>59</v>
      </c>
      <c r="B61" s="5" t="s">
        <v>134</v>
      </c>
      <c r="C61" s="5" t="s">
        <v>135</v>
      </c>
      <c r="D61" s="6" t="s">
        <v>11</v>
      </c>
      <c r="E61" s="5" t="s">
        <v>89</v>
      </c>
      <c r="F61" s="10">
        <v>0</v>
      </c>
      <c r="G61" s="8">
        <f>SUMPRODUCT((E:E=E61)*(F:F&gt;F61))+1</f>
        <v>22</v>
      </c>
      <c r="H61" s="10" t="s">
        <v>43</v>
      </c>
    </row>
    <row r="62" spans="1:8" ht="31.5" customHeight="1">
      <c r="A62" s="4">
        <v>60</v>
      </c>
      <c r="B62" s="5" t="s">
        <v>136</v>
      </c>
      <c r="C62" s="5" t="s">
        <v>137</v>
      </c>
      <c r="D62" s="6" t="s">
        <v>11</v>
      </c>
      <c r="E62" s="5" t="s">
        <v>89</v>
      </c>
      <c r="F62" s="10">
        <v>0</v>
      </c>
      <c r="G62" s="8">
        <f>SUMPRODUCT((E:E=E62)*(F:F&gt;F62))+1</f>
        <v>22</v>
      </c>
      <c r="H62" s="10" t="s">
        <v>43</v>
      </c>
    </row>
    <row r="63" spans="1:8" ht="31.5" customHeight="1">
      <c r="A63" s="4">
        <v>61</v>
      </c>
      <c r="B63" s="5" t="s">
        <v>138</v>
      </c>
      <c r="C63" s="5" t="s">
        <v>139</v>
      </c>
      <c r="D63" s="6" t="s">
        <v>11</v>
      </c>
      <c r="E63" s="5" t="s">
        <v>140</v>
      </c>
      <c r="F63" s="7">
        <v>83.67</v>
      </c>
      <c r="G63" s="8">
        <f>SUMPRODUCT((E:E=E63)*(F:F&gt;F63))+1</f>
        <v>1</v>
      </c>
      <c r="H63" s="9"/>
    </row>
    <row r="64" spans="1:8" ht="31.5" customHeight="1">
      <c r="A64" s="4">
        <v>62</v>
      </c>
      <c r="B64" s="5" t="s">
        <v>141</v>
      </c>
      <c r="C64" s="5" t="s">
        <v>142</v>
      </c>
      <c r="D64" s="6" t="s">
        <v>11</v>
      </c>
      <c r="E64" s="5" t="s">
        <v>140</v>
      </c>
      <c r="F64" s="7">
        <v>72</v>
      </c>
      <c r="G64" s="8">
        <f>SUMPRODUCT((E:E=E64)*(F:F&gt;F64))+1</f>
        <v>2</v>
      </c>
      <c r="H64" s="9"/>
    </row>
    <row r="65" spans="1:8" ht="31.5" customHeight="1">
      <c r="A65" s="4">
        <v>63</v>
      </c>
      <c r="B65" s="5" t="s">
        <v>143</v>
      </c>
      <c r="C65" s="5" t="s">
        <v>144</v>
      </c>
      <c r="D65" s="6" t="s">
        <v>11</v>
      </c>
      <c r="E65" s="5" t="s">
        <v>140</v>
      </c>
      <c r="F65" s="7">
        <v>69.83</v>
      </c>
      <c r="G65" s="8">
        <f>SUMPRODUCT((E:E=E65)*(F:F&gt;F65))+1</f>
        <v>3</v>
      </c>
      <c r="H65" s="9"/>
    </row>
    <row r="66" spans="1:8" ht="31.5" customHeight="1">
      <c r="A66" s="4">
        <v>64</v>
      </c>
      <c r="B66" s="5" t="s">
        <v>145</v>
      </c>
      <c r="C66" s="5" t="s">
        <v>146</v>
      </c>
      <c r="D66" s="6" t="s">
        <v>11</v>
      </c>
      <c r="E66" s="5" t="s">
        <v>140</v>
      </c>
      <c r="F66" s="7">
        <v>69.33</v>
      </c>
      <c r="G66" s="8">
        <f>SUMPRODUCT((E:E=E66)*(F:F&gt;F66))+1</f>
        <v>4</v>
      </c>
      <c r="H66" s="9"/>
    </row>
    <row r="67" spans="1:8" ht="31.5" customHeight="1">
      <c r="A67" s="4">
        <v>65</v>
      </c>
      <c r="B67" s="5" t="s">
        <v>147</v>
      </c>
      <c r="C67" s="5" t="s">
        <v>148</v>
      </c>
      <c r="D67" s="6" t="s">
        <v>11</v>
      </c>
      <c r="E67" s="5" t="s">
        <v>140</v>
      </c>
      <c r="F67" s="7">
        <v>69.33</v>
      </c>
      <c r="G67" s="8">
        <f>SUMPRODUCT((E:E=E67)*(F:F&gt;F67))+1</f>
        <v>4</v>
      </c>
      <c r="H67" s="9"/>
    </row>
    <row r="68" spans="1:8" ht="31.5" customHeight="1">
      <c r="A68" s="4">
        <v>66</v>
      </c>
      <c r="B68" s="5" t="s">
        <v>149</v>
      </c>
      <c r="C68" s="5" t="s">
        <v>150</v>
      </c>
      <c r="D68" s="6" t="s">
        <v>11</v>
      </c>
      <c r="E68" s="5" t="s">
        <v>140</v>
      </c>
      <c r="F68" s="7">
        <v>0</v>
      </c>
      <c r="G68" s="8">
        <f>SUMPRODUCT((E:E=E68)*(F:F&gt;F68))+1</f>
        <v>6</v>
      </c>
      <c r="H68" s="10" t="s">
        <v>43</v>
      </c>
    </row>
    <row r="69" spans="1:8" ht="31.5" customHeight="1">
      <c r="A69" s="4">
        <v>67</v>
      </c>
      <c r="B69" s="5" t="s">
        <v>151</v>
      </c>
      <c r="C69" s="5" t="s">
        <v>152</v>
      </c>
      <c r="D69" s="6" t="s">
        <v>11</v>
      </c>
      <c r="E69" s="5" t="s">
        <v>153</v>
      </c>
      <c r="F69" s="7">
        <v>62.67</v>
      </c>
      <c r="G69" s="8">
        <f>SUMPRODUCT((E:E=E69)*(F:F&gt;F69))+1</f>
        <v>1</v>
      </c>
      <c r="H69" s="9"/>
    </row>
  </sheetData>
  <sheetProtection/>
  <autoFilter ref="A2:H69">
    <sortState ref="A3:H69">
      <sortCondition sortBy="value" ref="E3:E69"/>
      <sortCondition sortBy="value" ref="G3:G69"/>
    </sortState>
  </autoFilter>
  <mergeCells count="1">
    <mergeCell ref="A1:H1"/>
  </mergeCells>
  <printOptions/>
  <pageMargins left="0.39305555555555555" right="0.39305555555555555" top="0.39305555555555555" bottom="0.39305555555555555" header="0.5118055555555555" footer="0.19652777777777777"/>
  <pageSetup fitToHeight="0" fitToWidth="1" horizontalDpi="600" verticalDpi="600" orientation="landscape" paperSize="9" scale="8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2022-12-05T07:51:53Z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08A8A0A359CF457CA3DC2B0FED1444B5</vt:lpwstr>
  </property>
  <property fmtid="{D5CDD505-2E9C-101B-9397-08002B2CF9AE}" pid="5" name="KSOReadingLayo">
    <vt:bool>true</vt:bool>
  </property>
</Properties>
</file>